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2270" activeTab="0"/>
  </bookViews>
  <sheets>
    <sheet name="2012. háromhavi munkaidőkeret" sheetId="1" r:id="rId1"/>
  </sheets>
  <definedNames/>
  <calcPr fullCalcOnLoad="1"/>
</workbook>
</file>

<file path=xl/sharedStrings.xml><?xml version="1.0" encoding="utf-8"?>
<sst xmlns="http://schemas.openxmlformats.org/spreadsheetml/2006/main" count="46" uniqueCount="36">
  <si>
    <t>Hó</t>
  </si>
  <si>
    <t xml:space="preserve">Munkanapok </t>
  </si>
  <si>
    <t>8 órás</t>
  </si>
  <si>
    <t>Háromhavi k.</t>
  </si>
  <si>
    <t xml:space="preserve">6 órás </t>
  </si>
  <si>
    <t xml:space="preserve">4 órás </t>
  </si>
  <si>
    <t>Munkaszüneti napok</t>
  </si>
  <si>
    <t>száma</t>
  </si>
  <si>
    <t>munkaviszony</t>
  </si>
  <si>
    <t>6 órás</t>
  </si>
  <si>
    <t>4 órás</t>
  </si>
  <si>
    <t>"Fizetett ünnepek"</t>
  </si>
  <si>
    <t>Január</t>
  </si>
  <si>
    <t>1 nap</t>
  </si>
  <si>
    <t>Jan.1.</t>
  </si>
  <si>
    <t>Február</t>
  </si>
  <si>
    <t>Március</t>
  </si>
  <si>
    <t>Április</t>
  </si>
  <si>
    <t>2 nap</t>
  </si>
  <si>
    <t xml:space="preserve">Május </t>
  </si>
  <si>
    <t>Június</t>
  </si>
  <si>
    <t>Július</t>
  </si>
  <si>
    <t>Augusztus</t>
  </si>
  <si>
    <t>Aug. 20.</t>
  </si>
  <si>
    <t>Szeptember</t>
  </si>
  <si>
    <t>Október</t>
  </si>
  <si>
    <t>November</t>
  </si>
  <si>
    <t>2012. ÉVI HÁROMHAVI MUNKAIDŐKERET SEGÉDLET</t>
  </si>
  <si>
    <r>
      <t>Márc.16.Pihenőnap;</t>
    </r>
    <r>
      <rPr>
        <b/>
        <sz val="10"/>
        <color indexed="10"/>
        <rFont val="Times New Roman CE"/>
        <family val="0"/>
      </rPr>
      <t xml:space="preserve"> Márc.15.; </t>
    </r>
    <r>
      <rPr>
        <b/>
        <sz val="10"/>
        <rFont val="Times New Roman CE"/>
        <family val="0"/>
      </rPr>
      <t>Márc.24.Munkanap</t>
    </r>
  </si>
  <si>
    <r>
      <t xml:space="preserve">Ápr.8.; Ápr.9.; </t>
    </r>
    <r>
      <rPr>
        <b/>
        <sz val="10"/>
        <rFont val="Times New Roman CE"/>
        <family val="0"/>
      </rPr>
      <t xml:space="preserve">Ápr.21.Munkanap; </t>
    </r>
    <r>
      <rPr>
        <b/>
        <sz val="10"/>
        <color indexed="17"/>
        <rFont val="Times New Roman CE"/>
        <family val="0"/>
      </rPr>
      <t>Ápr.30.Pihenőnap;</t>
    </r>
  </si>
  <si>
    <t>3 nap</t>
  </si>
  <si>
    <t>Máj. 1.; Máj.27; Máj.28;</t>
  </si>
  <si>
    <r>
      <rPr>
        <b/>
        <sz val="10"/>
        <color indexed="17"/>
        <rFont val="Times New Roman CE"/>
        <family val="0"/>
      </rPr>
      <t xml:space="preserve">Okt.22.Pihenőnap; </t>
    </r>
    <r>
      <rPr>
        <b/>
        <sz val="10"/>
        <color indexed="10"/>
        <rFont val="Times New Roman CE"/>
        <family val="0"/>
      </rPr>
      <t xml:space="preserve">Okt.23.; </t>
    </r>
    <r>
      <rPr>
        <b/>
        <sz val="10"/>
        <rFont val="Times New Roman CE"/>
        <family val="0"/>
      </rPr>
      <t xml:space="preserve">Okt.27.Munkanap; </t>
    </r>
  </si>
  <si>
    <r>
      <t xml:space="preserve">Nov. 1.; </t>
    </r>
    <r>
      <rPr>
        <b/>
        <sz val="10"/>
        <color indexed="17"/>
        <rFont val="Times New Roman CE"/>
        <family val="0"/>
      </rPr>
      <t>Nov.2.Pihenőnap;</t>
    </r>
    <r>
      <rPr>
        <b/>
        <sz val="10"/>
        <color indexed="10"/>
        <rFont val="Times New Roman CE"/>
        <family val="0"/>
      </rPr>
      <t xml:space="preserve"> </t>
    </r>
    <r>
      <rPr>
        <b/>
        <sz val="10"/>
        <rFont val="Times New Roman CE"/>
        <family val="0"/>
      </rPr>
      <t>Nov.10.Munkanap</t>
    </r>
  </si>
  <si>
    <t>December</t>
  </si>
  <si>
    <r>
      <rPr>
        <b/>
        <sz val="10"/>
        <rFont val="Times New Roman CE"/>
        <family val="0"/>
      </rPr>
      <t xml:space="preserve">Dec.1.Munkanap; Dec.15.Munkanap; </t>
    </r>
    <r>
      <rPr>
        <b/>
        <sz val="10"/>
        <color indexed="17"/>
        <rFont val="Times New Roman CE"/>
        <family val="0"/>
      </rPr>
      <t xml:space="preserve">Dec.24.Pihenőnap; </t>
    </r>
    <r>
      <rPr>
        <b/>
        <sz val="10"/>
        <color indexed="10"/>
        <rFont val="Times New Roman CE"/>
        <family val="0"/>
      </rPr>
      <t>Dec.25.; Dec.26.;</t>
    </r>
    <r>
      <rPr>
        <b/>
        <sz val="10"/>
        <color indexed="17"/>
        <rFont val="Times New Roman CE"/>
        <family val="0"/>
      </rPr>
      <t xml:space="preserve"> </t>
    </r>
    <r>
      <rPr>
        <b/>
        <sz val="10"/>
        <color indexed="17"/>
        <rFont val="Times New Roman CE"/>
        <family val="0"/>
      </rPr>
      <t>Dec.31.Pihenőnap</t>
    </r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</si>
</sst>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[$-40E]mmmm\ d\.;@"/>
  </numFmts>
  <fonts count="31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1"/>
    </font>
    <font>
      <sz val="10"/>
      <name val="Times New Roman CE"/>
      <family val="1"/>
    </font>
    <font>
      <sz val="12"/>
      <name val="Arial CE"/>
      <family val="0"/>
    </font>
    <font>
      <b/>
      <sz val="10"/>
      <name val="Times New Roman CE"/>
      <family val="1"/>
    </font>
    <font>
      <b/>
      <sz val="12"/>
      <color indexed="10"/>
      <name val="Times New Roman CE"/>
      <family val="0"/>
    </font>
    <font>
      <sz val="12"/>
      <name val="Times New Roman CE"/>
      <family val="1"/>
    </font>
    <font>
      <b/>
      <sz val="10"/>
      <color indexed="10"/>
      <name val="Times New Roman CE"/>
      <family val="0"/>
    </font>
    <font>
      <b/>
      <sz val="10"/>
      <color indexed="17"/>
      <name val="Times New Roman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rgb="FFFF0000"/>
      <name val="Times New Roman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21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0" fillId="0" borderId="11" xfId="0" applyFont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5" fillId="0" borderId="12" xfId="0" applyFont="1" applyBorder="1" applyAlignment="1">
      <alignment/>
    </xf>
    <xf numFmtId="0" fontId="25" fillId="0" borderId="13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49" fontId="26" fillId="0" borderId="16" xfId="0" applyNumberFormat="1" applyFont="1" applyBorder="1" applyAlignment="1">
      <alignment horizontal="center" wrapText="1"/>
    </xf>
    <xf numFmtId="0" fontId="25" fillId="0" borderId="17" xfId="0" applyFont="1" applyBorder="1" applyAlignment="1">
      <alignment/>
    </xf>
    <xf numFmtId="0" fontId="25" fillId="0" borderId="18" xfId="0" applyFont="1" applyBorder="1" applyAlignment="1">
      <alignment horizontal="center"/>
    </xf>
    <xf numFmtId="0" fontId="25" fillId="0" borderId="19" xfId="0" applyFont="1" applyBorder="1" applyAlignment="1">
      <alignment horizontal="center"/>
    </xf>
    <xf numFmtId="0" fontId="25" fillId="0" borderId="20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49" fontId="23" fillId="0" borderId="21" xfId="0" applyNumberFormat="1" applyFont="1" applyBorder="1" applyAlignment="1">
      <alignment horizontal="center" wrapText="1"/>
    </xf>
    <xf numFmtId="0" fontId="25" fillId="0" borderId="22" xfId="0" applyFont="1" applyBorder="1" applyAlignment="1">
      <alignment/>
    </xf>
    <xf numFmtId="0" fontId="25" fillId="0" borderId="23" xfId="0" applyFont="1" applyBorder="1" applyAlignment="1">
      <alignment horizontal="center"/>
    </xf>
    <xf numFmtId="0" fontId="25" fillId="0" borderId="24" xfId="0" applyFont="1" applyBorder="1" applyAlignment="1">
      <alignment horizontal="center"/>
    </xf>
    <xf numFmtId="0" fontId="25" fillId="0" borderId="25" xfId="0" applyFont="1" applyBorder="1" applyAlignment="1">
      <alignment horizontal="center"/>
    </xf>
    <xf numFmtId="0" fontId="20" fillId="0" borderId="25" xfId="0" applyFont="1" applyBorder="1" applyAlignment="1">
      <alignment horizontal="center" vertical="center"/>
    </xf>
    <xf numFmtId="49" fontId="27" fillId="0" borderId="26" xfId="0" applyNumberFormat="1" applyFont="1" applyBorder="1" applyAlignment="1">
      <alignment horizontal="center" vertical="center" wrapText="1"/>
    </xf>
    <xf numFmtId="0" fontId="25" fillId="0" borderId="27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49" fontId="26" fillId="0" borderId="28" xfId="0" applyNumberFormat="1" applyFont="1" applyBorder="1" applyAlignment="1">
      <alignment horizontal="center" wrapText="1"/>
    </xf>
    <xf numFmtId="0" fontId="20" fillId="0" borderId="15" xfId="0" applyFont="1" applyBorder="1" applyAlignment="1">
      <alignment horizontal="center" vertical="center"/>
    </xf>
    <xf numFmtId="49" fontId="26" fillId="0" borderId="16" xfId="0" applyNumberFormat="1" applyFont="1" applyBorder="1" applyAlignment="1">
      <alignment horizontal="center" vertical="center" wrapText="1"/>
    </xf>
    <xf numFmtId="49" fontId="26" fillId="0" borderId="29" xfId="0" applyNumberFormat="1" applyFont="1" applyBorder="1" applyAlignment="1">
      <alignment horizontal="center" wrapText="1"/>
    </xf>
    <xf numFmtId="0" fontId="20" fillId="0" borderId="25" xfId="0" applyFont="1" applyBorder="1" applyAlignment="1">
      <alignment horizontal="center"/>
    </xf>
    <xf numFmtId="49" fontId="26" fillId="0" borderId="26" xfId="0" applyNumberFormat="1" applyFont="1" applyBorder="1" applyAlignment="1">
      <alignment horizontal="center" wrapText="1"/>
    </xf>
    <xf numFmtId="0" fontId="21" fillId="0" borderId="0" xfId="0" applyFont="1" applyBorder="1" applyAlignment="1">
      <alignment/>
    </xf>
    <xf numFmtId="0" fontId="25" fillId="0" borderId="23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49" fontId="24" fillId="0" borderId="0" xfId="0" applyNumberFormat="1" applyFont="1" applyAlignment="1">
      <alignment/>
    </xf>
    <xf numFmtId="0" fontId="20" fillId="0" borderId="30" xfId="0" applyFont="1" applyBorder="1" applyAlignment="1">
      <alignment horizontal="center" vertical="center"/>
    </xf>
    <xf numFmtId="49" fontId="26" fillId="0" borderId="31" xfId="0" applyNumberFormat="1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/>
    </xf>
    <xf numFmtId="49" fontId="26" fillId="0" borderId="31" xfId="0" applyNumberFormat="1" applyFont="1" applyBorder="1" applyAlignment="1">
      <alignment horizontal="center" wrapText="1"/>
    </xf>
    <xf numFmtId="0" fontId="20" fillId="0" borderId="32" xfId="0" applyFont="1" applyBorder="1" applyAlignment="1">
      <alignment horizontal="center"/>
    </xf>
    <xf numFmtId="0" fontId="25" fillId="0" borderId="23" xfId="0" applyFont="1" applyBorder="1" applyAlignment="1">
      <alignment horizontal="left" vertical="center"/>
    </xf>
    <xf numFmtId="0" fontId="28" fillId="0" borderId="0" xfId="0" applyFont="1" applyAlignment="1">
      <alignment/>
    </xf>
    <xf numFmtId="0" fontId="30" fillId="0" borderId="0" xfId="0" applyFont="1" applyAlignment="1">
      <alignment horizontal="right"/>
    </xf>
    <xf numFmtId="0" fontId="29" fillId="0" borderId="0" xfId="0" applyFont="1" applyAlignment="1">
      <alignment horizontal="center"/>
    </xf>
    <xf numFmtId="0" fontId="20" fillId="0" borderId="33" xfId="0" applyFont="1" applyBorder="1" applyAlignment="1">
      <alignment horizontal="center"/>
    </xf>
    <xf numFmtId="0" fontId="20" fillId="0" borderId="34" xfId="0" applyFont="1" applyBorder="1" applyAlignment="1">
      <alignment horizontal="center"/>
    </xf>
    <xf numFmtId="0" fontId="20" fillId="0" borderId="35" xfId="0" applyFont="1" applyBorder="1" applyAlignment="1">
      <alignment horizontal="center"/>
    </xf>
    <xf numFmtId="0" fontId="20" fillId="0" borderId="36" xfId="0" applyFont="1" applyBorder="1" applyAlignment="1">
      <alignment horizontal="center"/>
    </xf>
    <xf numFmtId="0" fontId="20" fillId="0" borderId="37" xfId="0" applyFont="1" applyBorder="1" applyAlignment="1">
      <alignment horizontal="center"/>
    </xf>
    <xf numFmtId="0" fontId="20" fillId="0" borderId="38" xfId="0" applyFont="1" applyBorder="1" applyAlignment="1">
      <alignment horizontal="center"/>
    </xf>
    <xf numFmtId="0" fontId="20" fillId="0" borderId="39" xfId="0" applyFont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wrapText="1"/>
    </xf>
    <xf numFmtId="0" fontId="20" fillId="0" borderId="41" xfId="0" applyFont="1" applyBorder="1" applyAlignment="1">
      <alignment horizontal="center" vertical="center" wrapText="1"/>
    </xf>
    <xf numFmtId="0" fontId="22" fillId="0" borderId="42" xfId="0" applyFont="1" applyBorder="1" applyAlignment="1">
      <alignment vertical="center" wrapText="1"/>
    </xf>
    <xf numFmtId="0" fontId="22" fillId="0" borderId="43" xfId="0" applyFont="1" applyBorder="1" applyAlignment="1">
      <alignment vertical="center" wrapText="1"/>
    </xf>
    <xf numFmtId="0" fontId="22" fillId="0" borderId="44" xfId="0" applyFont="1" applyBorder="1" applyAlignment="1">
      <alignment vertical="center" wrapText="1"/>
    </xf>
    <xf numFmtId="0" fontId="20" fillId="0" borderId="39" xfId="0" applyFont="1" applyBorder="1" applyAlignment="1">
      <alignment horizontal="center"/>
    </xf>
    <xf numFmtId="0" fontId="20" fillId="0" borderId="41" xfId="0" applyFont="1" applyBorder="1" applyAlignment="1">
      <alignment horizontal="center"/>
    </xf>
    <xf numFmtId="0" fontId="24" fillId="0" borderId="27" xfId="0" applyFont="1" applyBorder="1" applyAlignment="1">
      <alignment horizontal="center"/>
    </xf>
    <xf numFmtId="0" fontId="20" fillId="0" borderId="28" xfId="0" applyFont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A21" sqref="A21"/>
    </sheetView>
  </sheetViews>
  <sheetFormatPr defaultColWidth="9.00390625" defaultRowHeight="12.75"/>
  <cols>
    <col min="1" max="1" width="11.25390625" style="38" bestFit="1" customWidth="1"/>
    <col min="2" max="2" width="13.375" style="38" customWidth="1"/>
    <col min="3" max="3" width="14.625" style="38" customWidth="1"/>
    <col min="4" max="4" width="14.125" style="40" bestFit="1" customWidth="1"/>
    <col min="5" max="5" width="15.625" style="38" customWidth="1"/>
    <col min="6" max="6" width="14.125" style="40" bestFit="1" customWidth="1"/>
    <col min="7" max="7" width="14.375" style="38" customWidth="1"/>
    <col min="8" max="8" width="14.125" style="40" bestFit="1" customWidth="1"/>
    <col min="9" max="9" width="6.00390625" style="41" customWidth="1"/>
    <col min="10" max="10" width="20.125" style="42" customWidth="1"/>
    <col min="11" max="16384" width="9.125" style="1" customWidth="1"/>
  </cols>
  <sheetData>
    <row r="1" spans="1:10" ht="12.75">
      <c r="A1" s="58" t="s">
        <v>27</v>
      </c>
      <c r="B1" s="59"/>
      <c r="C1" s="59"/>
      <c r="D1" s="59"/>
      <c r="E1" s="59"/>
      <c r="F1" s="59"/>
      <c r="G1" s="59"/>
      <c r="H1" s="59"/>
      <c r="I1" s="59"/>
      <c r="J1" s="60"/>
    </row>
    <row r="2" spans="1:10" ht="13.5" thickBot="1">
      <c r="A2" s="61"/>
      <c r="B2" s="62"/>
      <c r="C2" s="62"/>
      <c r="D2" s="62"/>
      <c r="E2" s="62"/>
      <c r="F2" s="62"/>
      <c r="G2" s="62"/>
      <c r="H2" s="62"/>
      <c r="I2" s="62"/>
      <c r="J2" s="63"/>
    </row>
    <row r="3" spans="1:10" s="3" customFormat="1" ht="15.7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3</v>
      </c>
      <c r="G3" s="2" t="s">
        <v>5</v>
      </c>
      <c r="H3" s="2" t="s">
        <v>3</v>
      </c>
      <c r="I3" s="64" t="s">
        <v>6</v>
      </c>
      <c r="J3" s="65"/>
    </row>
    <row r="4" spans="1:10" s="3" customFormat="1" ht="16.5" thickBot="1">
      <c r="A4" s="4"/>
      <c r="B4" s="4" t="s">
        <v>7</v>
      </c>
      <c r="C4" s="4" t="s">
        <v>8</v>
      </c>
      <c r="D4" s="5" t="s">
        <v>2</v>
      </c>
      <c r="E4" s="4" t="s">
        <v>8</v>
      </c>
      <c r="F4" s="5" t="s">
        <v>9</v>
      </c>
      <c r="G4" s="4" t="s">
        <v>8</v>
      </c>
      <c r="H4" s="5" t="s">
        <v>10</v>
      </c>
      <c r="I4" s="66" t="s">
        <v>11</v>
      </c>
      <c r="J4" s="67"/>
    </row>
    <row r="5" spans="1:10" ht="15.75">
      <c r="A5" s="6" t="s">
        <v>12</v>
      </c>
      <c r="B5" s="7">
        <v>22</v>
      </c>
      <c r="C5" s="8">
        <f>SUM(B5*8)</f>
        <v>176</v>
      </c>
      <c r="D5" s="55">
        <f>SUM(C5:C7)</f>
        <v>512</v>
      </c>
      <c r="E5" s="9">
        <f>+B5*6</f>
        <v>132</v>
      </c>
      <c r="F5" s="52">
        <f>SUM(E5:E7)</f>
        <v>384</v>
      </c>
      <c r="G5" s="9">
        <f>+B5*4</f>
        <v>88</v>
      </c>
      <c r="H5" s="55">
        <f>SUM(G5:G7)</f>
        <v>256</v>
      </c>
      <c r="I5" s="10" t="s">
        <v>13</v>
      </c>
      <c r="J5" s="11" t="s">
        <v>14</v>
      </c>
    </row>
    <row r="6" spans="1:10" ht="15.75">
      <c r="A6" s="12" t="s">
        <v>15</v>
      </c>
      <c r="B6" s="13">
        <v>21</v>
      </c>
      <c r="C6" s="14">
        <f>SUM(B6*8)</f>
        <v>168</v>
      </c>
      <c r="D6" s="56"/>
      <c r="E6" s="15">
        <f>+B6*6</f>
        <v>126</v>
      </c>
      <c r="F6" s="53"/>
      <c r="G6" s="15">
        <f>+B6*4</f>
        <v>84</v>
      </c>
      <c r="H6" s="56"/>
      <c r="I6" s="47"/>
      <c r="J6" s="17"/>
    </row>
    <row r="7" spans="1:10" ht="39" thickBot="1">
      <c r="A7" s="18" t="s">
        <v>16</v>
      </c>
      <c r="B7" s="19">
        <v>21</v>
      </c>
      <c r="C7" s="20">
        <f>+B7*8</f>
        <v>168</v>
      </c>
      <c r="D7" s="57"/>
      <c r="E7" s="21">
        <f>+B7*6</f>
        <v>126</v>
      </c>
      <c r="F7" s="54"/>
      <c r="G7" s="21">
        <f>+B7*4</f>
        <v>84</v>
      </c>
      <c r="H7" s="57"/>
      <c r="I7" s="22" t="s">
        <v>13</v>
      </c>
      <c r="J7" s="23" t="s">
        <v>28</v>
      </c>
    </row>
    <row r="8" spans="1:10" ht="15.75" customHeight="1" thickBot="1">
      <c r="A8" s="24"/>
      <c r="B8" s="25"/>
      <c r="C8" s="25"/>
      <c r="D8" s="26"/>
      <c r="E8" s="25"/>
      <c r="F8" s="26"/>
      <c r="G8" s="25"/>
      <c r="H8" s="26"/>
      <c r="I8" s="27"/>
      <c r="J8" s="28"/>
    </row>
    <row r="9" spans="1:10" ht="39">
      <c r="A9" s="6" t="s">
        <v>17</v>
      </c>
      <c r="B9" s="7">
        <v>20</v>
      </c>
      <c r="C9" s="8">
        <f>+B9*8</f>
        <v>160</v>
      </c>
      <c r="D9" s="52">
        <f>SUM(C9:C11)</f>
        <v>496</v>
      </c>
      <c r="E9" s="9">
        <f>+B9*6</f>
        <v>120</v>
      </c>
      <c r="F9" s="55">
        <f>SUM(E9:E11)</f>
        <v>372</v>
      </c>
      <c r="G9" s="9">
        <f>+B9*4</f>
        <v>80</v>
      </c>
      <c r="H9" s="55">
        <f>SUM(G9:G11)</f>
        <v>248</v>
      </c>
      <c r="I9" s="10" t="s">
        <v>18</v>
      </c>
      <c r="J9" s="11" t="s">
        <v>29</v>
      </c>
    </row>
    <row r="10" spans="1:10" ht="15.75">
      <c r="A10" s="12" t="s">
        <v>19</v>
      </c>
      <c r="B10" s="13">
        <v>21</v>
      </c>
      <c r="C10" s="14">
        <f>+B10*8</f>
        <v>168</v>
      </c>
      <c r="D10" s="53"/>
      <c r="E10" s="15">
        <f>+B10*6</f>
        <v>126</v>
      </c>
      <c r="F10" s="56"/>
      <c r="G10" s="15">
        <f>+B10*4</f>
        <v>84</v>
      </c>
      <c r="H10" s="56"/>
      <c r="I10" s="45" t="s">
        <v>30</v>
      </c>
      <c r="J10" s="46" t="s">
        <v>31</v>
      </c>
    </row>
    <row r="11" spans="1:10" ht="16.5" thickBot="1">
      <c r="A11" s="18" t="s">
        <v>20</v>
      </c>
      <c r="B11" s="19">
        <v>21</v>
      </c>
      <c r="C11" s="20">
        <f>+B11*8</f>
        <v>168</v>
      </c>
      <c r="D11" s="54"/>
      <c r="E11" s="21">
        <f>+B11*6</f>
        <v>126</v>
      </c>
      <c r="F11" s="57"/>
      <c r="G11" s="21">
        <f>+B11*4</f>
        <v>84</v>
      </c>
      <c r="H11" s="57"/>
      <c r="I11" s="32"/>
      <c r="J11" s="33"/>
    </row>
    <row r="12" spans="1:10" s="34" customFormat="1" ht="16.5" thickBot="1">
      <c r="A12" s="24"/>
      <c r="B12" s="25"/>
      <c r="C12" s="25"/>
      <c r="D12" s="27"/>
      <c r="E12" s="25"/>
      <c r="F12" s="27"/>
      <c r="G12" s="25"/>
      <c r="H12" s="27"/>
      <c r="I12" s="27"/>
      <c r="J12" s="28"/>
    </row>
    <row r="13" spans="1:10" ht="15.75">
      <c r="A13" s="6" t="s">
        <v>21</v>
      </c>
      <c r="B13" s="7">
        <v>22</v>
      </c>
      <c r="C13" s="8">
        <f>+B13*8</f>
        <v>176</v>
      </c>
      <c r="D13" s="52">
        <f>SUM(C13:C15)</f>
        <v>512</v>
      </c>
      <c r="E13" s="9">
        <f>+B13*6</f>
        <v>132</v>
      </c>
      <c r="F13" s="55">
        <f>SUM(E13:E15)</f>
        <v>384</v>
      </c>
      <c r="G13" s="9">
        <f>+B13*4</f>
        <v>88</v>
      </c>
      <c r="H13" s="55">
        <f>SUM(G13:G15)</f>
        <v>256</v>
      </c>
      <c r="I13" s="10"/>
      <c r="J13" s="11"/>
    </row>
    <row r="14" spans="1:10" ht="15.75">
      <c r="A14" s="12" t="s">
        <v>22</v>
      </c>
      <c r="B14" s="13">
        <v>22</v>
      </c>
      <c r="C14" s="14">
        <f>+B14*8</f>
        <v>176</v>
      </c>
      <c r="D14" s="53"/>
      <c r="E14" s="15">
        <f>+B14*6</f>
        <v>132</v>
      </c>
      <c r="F14" s="56"/>
      <c r="G14" s="15">
        <f>+B14*4</f>
        <v>88</v>
      </c>
      <c r="H14" s="56"/>
      <c r="I14" s="16" t="s">
        <v>13</v>
      </c>
      <c r="J14" s="31" t="s">
        <v>23</v>
      </c>
    </row>
    <row r="15" spans="1:10" ht="16.5" thickBot="1">
      <c r="A15" s="18" t="s">
        <v>24</v>
      </c>
      <c r="B15" s="19">
        <v>20</v>
      </c>
      <c r="C15" s="20">
        <f>+B15*8</f>
        <v>160</v>
      </c>
      <c r="D15" s="54"/>
      <c r="E15" s="21">
        <f>+B15*6</f>
        <v>120</v>
      </c>
      <c r="F15" s="57"/>
      <c r="G15" s="21">
        <f>+B15*4</f>
        <v>80</v>
      </c>
      <c r="H15" s="57"/>
      <c r="I15" s="32"/>
      <c r="J15" s="33"/>
    </row>
    <row r="16" spans="1:10" ht="16.5" thickBot="1">
      <c r="A16" s="24"/>
      <c r="B16" s="25"/>
      <c r="C16" s="25"/>
      <c r="D16" s="26"/>
      <c r="E16" s="25"/>
      <c r="F16" s="26"/>
      <c r="G16" s="25"/>
      <c r="H16" s="26"/>
      <c r="I16" s="27"/>
      <c r="J16" s="28"/>
    </row>
    <row r="17" spans="1:10" ht="38.25">
      <c r="A17" s="6" t="s">
        <v>25</v>
      </c>
      <c r="B17" s="7">
        <v>22</v>
      </c>
      <c r="C17" s="8">
        <f>+B17*8</f>
        <v>176</v>
      </c>
      <c r="D17" s="52">
        <f>SUM(C17:C19)</f>
        <v>496</v>
      </c>
      <c r="E17" s="9">
        <f>+B17*6</f>
        <v>132</v>
      </c>
      <c r="F17" s="55">
        <f>SUM(E17:E19)</f>
        <v>372</v>
      </c>
      <c r="G17" s="9">
        <f>+B17*4</f>
        <v>88</v>
      </c>
      <c r="H17" s="55">
        <f>SUM(G17:G19)</f>
        <v>248</v>
      </c>
      <c r="I17" s="29" t="s">
        <v>13</v>
      </c>
      <c r="J17" s="30" t="s">
        <v>32</v>
      </c>
    </row>
    <row r="18" spans="1:10" ht="38.25">
      <c r="A18" s="12" t="s">
        <v>26</v>
      </c>
      <c r="B18" s="13">
        <v>21</v>
      </c>
      <c r="C18" s="14">
        <f>+B18*8</f>
        <v>168</v>
      </c>
      <c r="D18" s="53"/>
      <c r="E18" s="15">
        <f>+B18*6</f>
        <v>126</v>
      </c>
      <c r="F18" s="56"/>
      <c r="G18" s="15">
        <f>+B18*4</f>
        <v>84</v>
      </c>
      <c r="H18" s="56"/>
      <c r="I18" s="43" t="s">
        <v>13</v>
      </c>
      <c r="J18" s="44" t="s">
        <v>33</v>
      </c>
    </row>
    <row r="19" spans="1:10" ht="64.5" thickBot="1">
      <c r="A19" s="48" t="s">
        <v>34</v>
      </c>
      <c r="B19" s="35">
        <v>19</v>
      </c>
      <c r="C19" s="36">
        <f>+B19*8</f>
        <v>152</v>
      </c>
      <c r="D19" s="54"/>
      <c r="E19" s="37">
        <f>+B19*6</f>
        <v>114</v>
      </c>
      <c r="F19" s="57"/>
      <c r="G19" s="37">
        <f>+B19*4</f>
        <v>76</v>
      </c>
      <c r="H19" s="57"/>
      <c r="I19" s="22" t="s">
        <v>18</v>
      </c>
      <c r="J19" s="33" t="s">
        <v>35</v>
      </c>
    </row>
    <row r="21" spans="1:15" ht="15.75">
      <c r="A21" s="49"/>
      <c r="D21" s="38"/>
      <c r="E21" s="40"/>
      <c r="F21" s="38"/>
      <c r="H21" s="38"/>
      <c r="I21" s="38"/>
      <c r="J21" s="38"/>
      <c r="K21" s="38"/>
      <c r="L21" s="38"/>
      <c r="M21" s="38"/>
      <c r="N21" s="38"/>
      <c r="O21" s="38"/>
    </row>
    <row r="22" spans="1:10" ht="15.75">
      <c r="A22" s="1"/>
      <c r="B22" s="49"/>
      <c r="C22" s="49"/>
      <c r="D22" s="49"/>
      <c r="E22" s="51"/>
      <c r="F22" s="38"/>
      <c r="G22" s="40"/>
      <c r="H22" s="41"/>
      <c r="I22" s="42"/>
      <c r="J22" s="1"/>
    </row>
    <row r="23" spans="1:10" ht="15.75">
      <c r="A23" s="50"/>
      <c r="B23" s="49"/>
      <c r="C23" s="1"/>
      <c r="D23" s="38"/>
      <c r="E23" s="40"/>
      <c r="F23" s="38"/>
      <c r="G23" s="40"/>
      <c r="H23" s="41"/>
      <c r="I23" s="42"/>
      <c r="J23" s="1"/>
    </row>
    <row r="24" spans="3:10" ht="15.75">
      <c r="C24" s="1"/>
      <c r="D24" s="38"/>
      <c r="E24" s="40"/>
      <c r="F24" s="38"/>
      <c r="G24" s="40"/>
      <c r="H24" s="41"/>
      <c r="I24" s="42"/>
      <c r="J24" s="1"/>
    </row>
    <row r="26" ht="15.75">
      <c r="C26" s="39"/>
    </row>
  </sheetData>
  <sheetProtection/>
  <mergeCells count="15">
    <mergeCell ref="A1:J2"/>
    <mergeCell ref="I3:J3"/>
    <mergeCell ref="I4:J4"/>
    <mergeCell ref="D5:D7"/>
    <mergeCell ref="F5:F7"/>
    <mergeCell ref="H5:H7"/>
    <mergeCell ref="D9:D11"/>
    <mergeCell ref="H17:H19"/>
    <mergeCell ref="F17:F19"/>
    <mergeCell ref="F9:F11"/>
    <mergeCell ref="H9:H11"/>
    <mergeCell ref="D17:D19"/>
    <mergeCell ref="D13:D15"/>
    <mergeCell ref="F13:F15"/>
    <mergeCell ref="H13:H15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95" r:id="rId1"/>
  <headerFooter alignWithMargins="0">
    <oddFooter>&amp;R&amp;"Times New Roman,Félkövér"&amp;12Munkaügyi Fórum&amp;"Times New Roman,Normál"
www.munkaugyiforum.hu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Katalin</dc:creator>
  <cp:keywords/>
  <dc:description/>
  <cp:lastModifiedBy>Katalin</cp:lastModifiedBy>
  <cp:lastPrinted>2011-11-23T14:01:02Z</cp:lastPrinted>
  <dcterms:created xsi:type="dcterms:W3CDTF">2010-12-15T10:59:11Z</dcterms:created>
  <dcterms:modified xsi:type="dcterms:W3CDTF">2012-09-10T11:06:24Z</dcterms:modified>
  <cp:category/>
  <cp:version/>
  <cp:contentType/>
  <cp:contentStatus/>
</cp:coreProperties>
</file>