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1. négyhavi munkaidőkeret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<sst xmlns="http://schemas.openxmlformats.org/spreadsheetml/2006/main" count="48" uniqueCount="36">
  <si>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Hó</t>
  </si>
  <si>
    <t xml:space="preserve">Munkanapok </t>
  </si>
  <si>
    <t>8 órás</t>
  </si>
  <si>
    <t>Négyhavi k.</t>
  </si>
  <si>
    <t xml:space="preserve">6 órás </t>
  </si>
  <si>
    <t xml:space="preserve">4 órás </t>
  </si>
  <si>
    <t>Munkaszüneti napok</t>
  </si>
  <si>
    <t>száma</t>
  </si>
  <si>
    <t>munkaviszony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</si>
  <si>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</si>
  <si>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</si>
  <si>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</si>
  <si>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</si>
  <si>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</si>
  <si>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</si>
  <si>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</si>
  <si>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</si>
  <si>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</si>
  <si>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</si>
  <si>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Ápr.24.; Ápr.25. </t>
  </si>
  <si>
    <t xml:space="preserve">Május </t>
  </si>
  <si>
    <t>Máj. 1.</t>
  </si>
  <si>
    <t>Június</t>
  </si>
  <si>
    <t>Jún.12.; Jún.13.</t>
  </si>
  <si>
    <t>Július</t>
  </si>
  <si>
    <t>Augusztus</t>
  </si>
  <si>
    <t>Aug. 20.</t>
  </si>
  <si>
    <t>Szeptember</t>
  </si>
  <si>
    <t>Október</t>
  </si>
  <si>
    <t>November</t>
  </si>
  <si>
    <t>December</t>
  </si>
  <si>
    <t>Dec.25.; Dec.26.</t>
  </si>
  <si>
    <r>
      <t>Márc.14.Pihenőnap;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Márc.19.Munkanap</t>
    </r>
  </si>
  <si>
    <r>
      <t xml:space="preserve">Okt.23.; </t>
    </r>
    <r>
      <rPr>
        <b/>
        <sz val="10"/>
        <color indexed="17"/>
        <rFont val="Times New Roman CE"/>
        <family val="0"/>
      </rPr>
      <t>Okt.31.Pihenőnap</t>
    </r>
  </si>
  <si>
    <r>
      <t xml:space="preserve">Nov. 1.; </t>
    </r>
    <r>
      <rPr>
        <b/>
        <sz val="10"/>
        <rFont val="Times New Roman CE"/>
        <family val="0"/>
      </rPr>
      <t>Nov.5.Munkanap</t>
    </r>
  </si>
  <si>
    <t>2011. ÉVI NÉGYHAVI MUNKAIDŐKERET SEGÉDLET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</si>
</sst>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7" fillId="0" borderId="16" xfId="0" applyNumberFormat="1" applyFont="1" applyBorder="1" applyAlignment="1">
      <alignment horizontal="center" wrapText="1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49" fontId="24" fillId="0" borderId="21" xfId="0" applyNumberFormat="1" applyFont="1" applyBorder="1" applyAlignment="1">
      <alignment horizontal="center" wrapText="1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 wrapText="1"/>
    </xf>
    <xf numFmtId="0" fontId="26" fillId="0" borderId="27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9" fontId="27" fillId="0" borderId="28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49" fontId="27" fillId="0" borderId="21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1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1.25390625" style="47" bestFit="1" customWidth="1"/>
    <col min="2" max="2" width="14.625" style="47" bestFit="1" customWidth="1"/>
    <col min="3" max="3" width="14.625" style="47" customWidth="1"/>
    <col min="4" max="4" width="13.125" style="48" customWidth="1"/>
    <col min="5" max="5" width="15.625" style="47" customWidth="1"/>
    <col min="6" max="6" width="13.625" style="48" customWidth="1"/>
    <col min="7" max="7" width="14.375" style="47" customWidth="1"/>
    <col min="8" max="8" width="13.75390625" style="48" customWidth="1"/>
    <col min="9" max="9" width="6.00390625" style="50" customWidth="1"/>
    <col min="10" max="10" width="23.875" style="51" customWidth="1"/>
    <col min="11" max="16384" width="9.125" style="1" customWidth="1"/>
  </cols>
  <sheetData>
    <row r="1" spans="1:10" ht="12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3.5" thickBot="1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s="3" customFormat="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3</v>
      </c>
      <c r="I3" s="61" t="s">
        <v>6</v>
      </c>
      <c r="J3" s="62"/>
    </row>
    <row r="4" spans="1:10" s="3" customFormat="1" ht="16.5" thickBot="1">
      <c r="A4" s="4"/>
      <c r="B4" s="4" t="s">
        <v>7</v>
      </c>
      <c r="C4" s="4" t="s">
        <v>8</v>
      </c>
      <c r="D4" s="5" t="s">
        <v>2</v>
      </c>
      <c r="E4" s="4" t="s">
        <v>8</v>
      </c>
      <c r="F4" s="5" t="s">
        <v>9</v>
      </c>
      <c r="G4" s="4" t="s">
        <v>8</v>
      </c>
      <c r="H4" s="5" t="s">
        <v>10</v>
      </c>
      <c r="I4" s="63" t="s">
        <v>11</v>
      </c>
      <c r="J4" s="64"/>
    </row>
    <row r="5" spans="1:10" ht="15.75">
      <c r="A5" s="6" t="s">
        <v>12</v>
      </c>
      <c r="B5" s="7">
        <v>21</v>
      </c>
      <c r="C5" s="8">
        <f>SUM(B5*8)</f>
        <v>168</v>
      </c>
      <c r="D5" s="52">
        <f>SUM(C5:C8)</f>
        <v>664</v>
      </c>
      <c r="E5" s="9">
        <f>+B5*6</f>
        <v>126</v>
      </c>
      <c r="F5" s="52">
        <f>SUM(E5:E8)</f>
        <v>498</v>
      </c>
      <c r="G5" s="9">
        <f>+B5*4</f>
        <v>84</v>
      </c>
      <c r="H5" s="52">
        <f>SUM(G5:G8)</f>
        <v>332</v>
      </c>
      <c r="I5" s="10" t="s">
        <v>13</v>
      </c>
      <c r="J5" s="11" t="s">
        <v>14</v>
      </c>
    </row>
    <row r="6" spans="1:10" ht="15.75">
      <c r="A6" s="12" t="s">
        <v>15</v>
      </c>
      <c r="B6" s="13">
        <v>20</v>
      </c>
      <c r="C6" s="14">
        <f>SUM(B6*8)</f>
        <v>160</v>
      </c>
      <c r="D6" s="53"/>
      <c r="E6" s="15">
        <f>+B6*6</f>
        <v>120</v>
      </c>
      <c r="F6" s="53"/>
      <c r="G6" s="15">
        <f>+B6*4</f>
        <v>80</v>
      </c>
      <c r="H6" s="53"/>
      <c r="I6" s="16"/>
      <c r="J6" s="17"/>
    </row>
    <row r="7" spans="1:10" ht="38.25">
      <c r="A7" s="18" t="s">
        <v>16</v>
      </c>
      <c r="B7" s="19">
        <v>22</v>
      </c>
      <c r="C7" s="20">
        <f>+B7*8</f>
        <v>176</v>
      </c>
      <c r="D7" s="53"/>
      <c r="E7" s="21">
        <f>+B7*6</f>
        <v>132</v>
      </c>
      <c r="F7" s="53"/>
      <c r="G7" s="21">
        <f>+B7*4</f>
        <v>88</v>
      </c>
      <c r="H7" s="53"/>
      <c r="I7" s="22" t="s">
        <v>13</v>
      </c>
      <c r="J7" s="23" t="s">
        <v>32</v>
      </c>
    </row>
    <row r="8" spans="1:10" ht="16.5" thickBot="1">
      <c r="A8" s="24" t="s">
        <v>17</v>
      </c>
      <c r="B8" s="25">
        <v>20</v>
      </c>
      <c r="C8" s="26">
        <f>+B8*8</f>
        <v>160</v>
      </c>
      <c r="D8" s="54"/>
      <c r="E8" s="27">
        <f>+B8*6</f>
        <v>120</v>
      </c>
      <c r="F8" s="54"/>
      <c r="G8" s="27">
        <f>+B8*4</f>
        <v>80</v>
      </c>
      <c r="H8" s="54"/>
      <c r="I8" s="28" t="s">
        <v>18</v>
      </c>
      <c r="J8" s="29" t="s">
        <v>19</v>
      </c>
    </row>
    <row r="9" spans="1:10" s="35" customFormat="1" ht="16.5" thickBot="1">
      <c r="A9" s="30"/>
      <c r="B9" s="31"/>
      <c r="C9" s="31"/>
      <c r="D9" s="32"/>
      <c r="E9" s="31"/>
      <c r="F9" s="32"/>
      <c r="G9" s="31"/>
      <c r="H9" s="32"/>
      <c r="I9" s="33"/>
      <c r="J9" s="34"/>
    </row>
    <row r="10" spans="1:10" ht="15.75">
      <c r="A10" s="6" t="s">
        <v>20</v>
      </c>
      <c r="B10" s="7">
        <v>22</v>
      </c>
      <c r="C10" s="8">
        <f>+B10*8</f>
        <v>176</v>
      </c>
      <c r="D10" s="52">
        <f>SUM(C10:C13)</f>
        <v>696</v>
      </c>
      <c r="E10" s="9">
        <f>+B10*6</f>
        <v>132</v>
      </c>
      <c r="F10" s="52">
        <f>SUM(E10:E13)</f>
        <v>522</v>
      </c>
      <c r="G10" s="9">
        <f>+B10*4</f>
        <v>88</v>
      </c>
      <c r="H10" s="52">
        <f>SUM(G10:G13)</f>
        <v>348</v>
      </c>
      <c r="I10" s="10" t="s">
        <v>13</v>
      </c>
      <c r="J10" s="11" t="s">
        <v>21</v>
      </c>
    </row>
    <row r="11" spans="1:10" ht="15.75">
      <c r="A11" s="12" t="s">
        <v>22</v>
      </c>
      <c r="B11" s="13">
        <v>21</v>
      </c>
      <c r="C11" s="14">
        <f>+B11*8</f>
        <v>168</v>
      </c>
      <c r="D11" s="53"/>
      <c r="E11" s="15">
        <f>+B11*6</f>
        <v>126</v>
      </c>
      <c r="F11" s="53"/>
      <c r="G11" s="15">
        <f>+B11*4</f>
        <v>84</v>
      </c>
      <c r="H11" s="53"/>
      <c r="I11" s="16" t="s">
        <v>18</v>
      </c>
      <c r="J11" s="36" t="s">
        <v>23</v>
      </c>
    </row>
    <row r="12" spans="1:10" ht="15.75">
      <c r="A12" s="12" t="s">
        <v>24</v>
      </c>
      <c r="B12" s="13">
        <v>21</v>
      </c>
      <c r="C12" s="14">
        <f>+B12*8</f>
        <v>168</v>
      </c>
      <c r="D12" s="53"/>
      <c r="E12" s="15">
        <f>+B12*6</f>
        <v>126</v>
      </c>
      <c r="F12" s="53"/>
      <c r="G12" s="15">
        <f>+B12*4</f>
        <v>84</v>
      </c>
      <c r="H12" s="53"/>
      <c r="I12" s="16"/>
      <c r="J12" s="37"/>
    </row>
    <row r="13" spans="1:10" ht="16.5" thickBot="1">
      <c r="A13" s="24" t="s">
        <v>25</v>
      </c>
      <c r="B13" s="25">
        <v>23</v>
      </c>
      <c r="C13" s="26">
        <f>+B13*8</f>
        <v>184</v>
      </c>
      <c r="D13" s="54"/>
      <c r="E13" s="27">
        <f>+B13*6</f>
        <v>138</v>
      </c>
      <c r="F13" s="54"/>
      <c r="G13" s="27">
        <f>+B13*4</f>
        <v>92</v>
      </c>
      <c r="H13" s="54"/>
      <c r="I13" s="28" t="s">
        <v>13</v>
      </c>
      <c r="J13" s="38" t="s">
        <v>26</v>
      </c>
    </row>
    <row r="14" spans="1:10" s="35" customFormat="1" ht="16.5" thickBot="1">
      <c r="A14" s="30"/>
      <c r="B14" s="31"/>
      <c r="C14" s="31"/>
      <c r="D14" s="32"/>
      <c r="E14" s="31"/>
      <c r="F14" s="32"/>
      <c r="G14" s="31"/>
      <c r="H14" s="32"/>
      <c r="I14" s="33"/>
      <c r="J14" s="39"/>
    </row>
    <row r="15" spans="1:10" ht="15.75">
      <c r="A15" s="6" t="s">
        <v>27</v>
      </c>
      <c r="B15" s="7">
        <v>22</v>
      </c>
      <c r="C15" s="8">
        <f>+B15*8</f>
        <v>176</v>
      </c>
      <c r="D15" s="52">
        <f>SUM(C15:C18)</f>
        <v>680</v>
      </c>
      <c r="E15" s="9">
        <f>+B15*6</f>
        <v>132</v>
      </c>
      <c r="F15" s="52">
        <f>SUM(E15:E18)</f>
        <v>510</v>
      </c>
      <c r="G15" s="9">
        <f>+B15*4</f>
        <v>88</v>
      </c>
      <c r="H15" s="52">
        <f>SUM(G15:G18)</f>
        <v>340</v>
      </c>
      <c r="I15" s="10"/>
      <c r="J15" s="40"/>
    </row>
    <row r="16" spans="1:10" ht="15.75">
      <c r="A16" s="12" t="s">
        <v>28</v>
      </c>
      <c r="B16" s="13">
        <v>20</v>
      </c>
      <c r="C16" s="14">
        <f>+B16*8</f>
        <v>160</v>
      </c>
      <c r="D16" s="53"/>
      <c r="E16" s="15">
        <f>+B16*6</f>
        <v>120</v>
      </c>
      <c r="F16" s="53"/>
      <c r="G16" s="15">
        <f>+B16*4</f>
        <v>80</v>
      </c>
      <c r="H16" s="53"/>
      <c r="I16" s="22" t="s">
        <v>13</v>
      </c>
      <c r="J16" s="41" t="s">
        <v>33</v>
      </c>
    </row>
    <row r="17" spans="1:10" ht="15.75">
      <c r="A17" s="12" t="s">
        <v>29</v>
      </c>
      <c r="B17" s="13">
        <v>22</v>
      </c>
      <c r="C17" s="14">
        <f>+B17*8</f>
        <v>176</v>
      </c>
      <c r="D17" s="53"/>
      <c r="E17" s="15">
        <f>+B17*6</f>
        <v>132</v>
      </c>
      <c r="F17" s="53"/>
      <c r="G17" s="15">
        <f>+B17*4</f>
        <v>88</v>
      </c>
      <c r="H17" s="53"/>
      <c r="I17" s="22" t="s">
        <v>13</v>
      </c>
      <c r="J17" s="41" t="s">
        <v>34</v>
      </c>
    </row>
    <row r="18" spans="1:10" ht="16.5" thickBot="1">
      <c r="A18" s="42" t="s">
        <v>30</v>
      </c>
      <c r="B18" s="43">
        <v>21</v>
      </c>
      <c r="C18" s="44">
        <f>+B18*8</f>
        <v>168</v>
      </c>
      <c r="D18" s="54"/>
      <c r="E18" s="45">
        <f>+B18*6</f>
        <v>126</v>
      </c>
      <c r="F18" s="54"/>
      <c r="G18" s="45">
        <f>+B18*4</f>
        <v>84</v>
      </c>
      <c r="H18" s="54"/>
      <c r="I18" s="46" t="s">
        <v>18</v>
      </c>
      <c r="J18" s="29" t="s">
        <v>31</v>
      </c>
    </row>
    <row r="26" ht="15.75">
      <c r="G26" s="49"/>
    </row>
  </sheetData>
  <sheetProtection/>
  <mergeCells count="12">
    <mergeCell ref="F5:F8"/>
    <mergeCell ref="A1:J2"/>
    <mergeCell ref="I3:J3"/>
    <mergeCell ref="I4:J4"/>
    <mergeCell ref="D5:D8"/>
    <mergeCell ref="H5:H8"/>
    <mergeCell ref="H10:H13"/>
    <mergeCell ref="H15:H18"/>
    <mergeCell ref="D10:D13"/>
    <mergeCell ref="D15:D18"/>
    <mergeCell ref="F10:F13"/>
    <mergeCell ref="F15:F1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 CE,Félkövér"Munkaügyi Fórum&amp;"Arial CE,Normál"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Mong Katalin</cp:lastModifiedBy>
  <cp:lastPrinted>2010-12-16T08:50:32Z</cp:lastPrinted>
  <dcterms:created xsi:type="dcterms:W3CDTF">2010-12-15T11:00:08Z</dcterms:created>
  <dcterms:modified xsi:type="dcterms:W3CDTF">2011-07-06T13:05:49Z</dcterms:modified>
  <cp:category/>
  <cp:version/>
  <cp:contentType/>
  <cp:contentStatus/>
</cp:coreProperties>
</file>