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2. kéthavi munkaidőkeret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<sst xmlns="http://schemas.openxmlformats.org/spreadsheetml/2006/main" count="46" uniqueCount="36">
  <si>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Hó</t>
  </si>
  <si>
    <t xml:space="preserve">Munkanapok </t>
  </si>
  <si>
    <t>8 órás</t>
  </si>
  <si>
    <t>Kéthavi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</si>
  <si>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</si>
  <si>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</si>
  <si>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</si>
  <si>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</si>
  <si>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</si>
  <si>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</si>
  <si>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</si>
  <si>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</si>
  <si>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</si>
  <si>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</si>
  <si>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</si>
  <si>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</si>
  <si>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</si>
  <si>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</si>
  <si>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</si>
  <si>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</si>
  <si>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</si>
  <si>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</si>
  <si>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</si>
  <si>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Aug. 20.</t>
  </si>
  <si>
    <t>Szeptember</t>
  </si>
  <si>
    <t>Október</t>
  </si>
  <si>
    <t>November</t>
  </si>
  <si>
    <t>2012. ÉVI KÉTHAVI MUNKAIDŐKERET SEGÉDLET</t>
  </si>
  <si>
    <r>
      <t>Márc.16.Pihenőnap;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Márc.24.Munkanap</t>
    </r>
  </si>
  <si>
    <r>
      <t xml:space="preserve">Ápr.8.; Ápr.9.; </t>
    </r>
    <r>
      <rPr>
        <b/>
        <sz val="10"/>
        <rFont val="Times New Roman CE"/>
        <family val="0"/>
      </rPr>
      <t xml:space="preserve">Ápr.21.Munkanap; </t>
    </r>
    <r>
      <rPr>
        <b/>
        <sz val="10"/>
        <color indexed="17"/>
        <rFont val="Times New Roman CE"/>
        <family val="0"/>
      </rPr>
      <t>Ápr.30.Pihenőnap;</t>
    </r>
  </si>
  <si>
    <t>3 nap</t>
  </si>
  <si>
    <t>Máj. 1.; Máj.27; Máj.28;</t>
  </si>
  <si>
    <r>
      <rPr>
        <b/>
        <sz val="10"/>
        <color indexed="17"/>
        <rFont val="Times New Roman CE"/>
        <family val="0"/>
      </rPr>
      <t xml:space="preserve">Okt.22.Pihenőnap; </t>
    </r>
    <r>
      <rPr>
        <b/>
        <sz val="10"/>
        <color indexed="10"/>
        <rFont val="Times New Roman CE"/>
        <family val="0"/>
      </rPr>
      <t xml:space="preserve">Okt.23.; </t>
    </r>
    <r>
      <rPr>
        <b/>
        <sz val="10"/>
        <rFont val="Times New Roman CE"/>
        <family val="0"/>
      </rPr>
      <t xml:space="preserve">Okt.27.Munkanap; </t>
    </r>
  </si>
  <si>
    <r>
      <t xml:space="preserve">Nov. 1.; </t>
    </r>
    <r>
      <rPr>
        <b/>
        <sz val="10"/>
        <color indexed="17"/>
        <rFont val="Times New Roman CE"/>
        <family val="0"/>
      </rPr>
      <t>Nov.2.Pihenőnap;</t>
    </r>
    <r>
      <rPr>
        <b/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Nov.10.Munkanap</t>
    </r>
  </si>
  <si>
    <t>December</t>
  </si>
  <si>
    <r>
      <rPr>
        <b/>
        <sz val="10"/>
        <rFont val="Times New Roman CE"/>
        <family val="0"/>
      </rPr>
      <t xml:space="preserve">Dec.1.Munkanap; Dec.15.Munkanap; </t>
    </r>
    <r>
      <rPr>
        <b/>
        <sz val="10"/>
        <color indexed="17"/>
        <rFont val="Times New Roman CE"/>
        <family val="0"/>
      </rPr>
      <t xml:space="preserve">Dec.24.Pihenőnap; </t>
    </r>
    <r>
      <rPr>
        <b/>
        <sz val="10"/>
        <color indexed="10"/>
        <rFont val="Times New Roman CE"/>
        <family val="0"/>
      </rPr>
      <t>Dec.25.; Dec.26.;</t>
    </r>
    <r>
      <rPr>
        <b/>
        <sz val="10"/>
        <color indexed="17"/>
        <rFont val="Times New Roman CE"/>
        <family val="0"/>
      </rPr>
      <t xml:space="preserve"> </t>
    </r>
    <r>
      <rPr>
        <b/>
        <sz val="10"/>
        <color indexed="17"/>
        <rFont val="Times New Roman CE"/>
        <family val="0"/>
      </rPr>
      <t>Dec.31.Pihenőnap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</si>
</sst>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3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 wrapText="1"/>
    </xf>
    <xf numFmtId="0" fontId="25" fillId="0" borderId="2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6" fillId="0" borderId="21" xfId="0" applyNumberFormat="1" applyFont="1" applyBorder="1" applyAlignment="1">
      <alignment horizont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23" sqref="A23:B26"/>
    </sheetView>
  </sheetViews>
  <sheetFormatPr defaultColWidth="9.00390625" defaultRowHeight="12.75"/>
  <cols>
    <col min="1" max="1" width="11.25390625" style="44" bestFit="1" customWidth="1"/>
    <col min="2" max="2" width="13.375" style="44" customWidth="1"/>
    <col min="3" max="3" width="14.625" style="44" customWidth="1"/>
    <col min="4" max="4" width="14.125" style="45" bestFit="1" customWidth="1"/>
    <col min="5" max="5" width="15.625" style="44" customWidth="1"/>
    <col min="6" max="6" width="14.125" style="45" bestFit="1" customWidth="1"/>
    <col min="7" max="7" width="14.375" style="44" customWidth="1"/>
    <col min="8" max="8" width="14.125" style="45" bestFit="1" customWidth="1"/>
    <col min="9" max="9" width="6.00390625" style="46" customWidth="1"/>
    <col min="10" max="10" width="18.625" style="47" customWidth="1"/>
    <col min="11" max="16384" width="9.125" style="1" customWidth="1"/>
  </cols>
  <sheetData>
    <row r="1" spans="1:10" ht="12.75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3.5" thickBo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59" t="s">
        <v>6</v>
      </c>
      <c r="J3" s="60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61" t="s">
        <v>11</v>
      </c>
      <c r="J4" s="62"/>
    </row>
    <row r="5" spans="1:10" ht="15.75">
      <c r="A5" s="6" t="s">
        <v>12</v>
      </c>
      <c r="B5" s="7">
        <v>22</v>
      </c>
      <c r="C5" s="8">
        <f>SUM(B5*8)</f>
        <v>176</v>
      </c>
      <c r="D5" s="63">
        <f>SUM(C5:C6)</f>
        <v>344</v>
      </c>
      <c r="E5" s="9">
        <f>+B5*6</f>
        <v>132</v>
      </c>
      <c r="F5" s="63">
        <f>SUM(E5:E6)</f>
        <v>258</v>
      </c>
      <c r="G5" s="9">
        <f>+B5*4</f>
        <v>88</v>
      </c>
      <c r="H5" s="63">
        <f>SUM(G5:G6)</f>
        <v>172</v>
      </c>
      <c r="I5" s="10" t="s">
        <v>13</v>
      </c>
      <c r="J5" s="11" t="s">
        <v>14</v>
      </c>
    </row>
    <row r="6" spans="1:10" ht="16.5" thickBot="1">
      <c r="A6" s="12" t="s">
        <v>15</v>
      </c>
      <c r="B6" s="13">
        <v>21</v>
      </c>
      <c r="C6" s="14">
        <f>SUM(B6*8)</f>
        <v>168</v>
      </c>
      <c r="D6" s="64"/>
      <c r="E6" s="15">
        <f>+B6*6</f>
        <v>126</v>
      </c>
      <c r="F6" s="64"/>
      <c r="G6" s="15">
        <f>+B6*4</f>
        <v>84</v>
      </c>
      <c r="H6" s="64"/>
      <c r="I6" s="16"/>
      <c r="J6" s="17"/>
    </row>
    <row r="7" spans="1:10" ht="16.5" thickBot="1">
      <c r="A7" s="18"/>
      <c r="B7" s="19"/>
      <c r="C7" s="19"/>
      <c r="D7" s="20"/>
      <c r="E7" s="19"/>
      <c r="F7" s="20"/>
      <c r="G7" s="19"/>
      <c r="H7" s="20"/>
      <c r="I7" s="21"/>
      <c r="J7" s="22"/>
    </row>
    <row r="8" spans="1:10" ht="38.25">
      <c r="A8" s="23" t="s">
        <v>16</v>
      </c>
      <c r="B8" s="24">
        <v>21</v>
      </c>
      <c r="C8" s="25">
        <f>+B8*8</f>
        <v>168</v>
      </c>
      <c r="D8" s="63">
        <f>SUM(C8:C9)</f>
        <v>328</v>
      </c>
      <c r="E8" s="26">
        <f>+B8*6</f>
        <v>126</v>
      </c>
      <c r="F8" s="63">
        <f>SUM(E8:E9)</f>
        <v>246</v>
      </c>
      <c r="G8" s="26">
        <f>+B8*4</f>
        <v>84</v>
      </c>
      <c r="H8" s="63">
        <f>SUM(G8:G9)</f>
        <v>164</v>
      </c>
      <c r="I8" s="27" t="s">
        <v>13</v>
      </c>
      <c r="J8" s="28" t="s">
        <v>28</v>
      </c>
    </row>
    <row r="9" spans="1:10" ht="39.75" thickBot="1">
      <c r="A9" s="12" t="s">
        <v>17</v>
      </c>
      <c r="B9" s="13">
        <v>20</v>
      </c>
      <c r="C9" s="14">
        <f>+B9*8</f>
        <v>160</v>
      </c>
      <c r="D9" s="64"/>
      <c r="E9" s="15">
        <f>+B9*6</f>
        <v>120</v>
      </c>
      <c r="F9" s="64"/>
      <c r="G9" s="15">
        <f>+B9*4</f>
        <v>80</v>
      </c>
      <c r="H9" s="64"/>
      <c r="I9" s="16" t="s">
        <v>18</v>
      </c>
      <c r="J9" s="29" t="s">
        <v>29</v>
      </c>
    </row>
    <row r="10" spans="1:10" ht="16.5" thickBot="1">
      <c r="A10" s="18"/>
      <c r="B10" s="19"/>
      <c r="C10" s="19"/>
      <c r="D10" s="20"/>
      <c r="E10" s="30"/>
      <c r="F10" s="31"/>
      <c r="G10" s="19"/>
      <c r="H10" s="20"/>
      <c r="I10" s="21"/>
      <c r="J10" s="22"/>
    </row>
    <row r="11" spans="1:10" ht="26.25">
      <c r="A11" s="6" t="s">
        <v>19</v>
      </c>
      <c r="B11" s="7">
        <v>21</v>
      </c>
      <c r="C11" s="8">
        <f>+B11*8</f>
        <v>168</v>
      </c>
      <c r="D11" s="66">
        <f>SUM(C11:C12)</f>
        <v>336</v>
      </c>
      <c r="E11" s="9">
        <f>+B11*6</f>
        <v>126</v>
      </c>
      <c r="F11" s="63">
        <f>SUM(E11:E12)</f>
        <v>252</v>
      </c>
      <c r="G11" s="8">
        <f>+B11*4</f>
        <v>84</v>
      </c>
      <c r="H11" s="63">
        <f>SUM(G11:G12)</f>
        <v>168</v>
      </c>
      <c r="I11" s="10" t="s">
        <v>30</v>
      </c>
      <c r="J11" s="11" t="s">
        <v>31</v>
      </c>
    </row>
    <row r="12" spans="1:10" ht="16.5" thickBot="1">
      <c r="A12" s="12" t="s">
        <v>20</v>
      </c>
      <c r="B12" s="13">
        <v>21</v>
      </c>
      <c r="C12" s="14">
        <f>+B12*8</f>
        <v>168</v>
      </c>
      <c r="D12" s="67"/>
      <c r="E12" s="15">
        <f>+B12*6</f>
        <v>126</v>
      </c>
      <c r="F12" s="64"/>
      <c r="G12" s="14">
        <f>+B12*4</f>
        <v>84</v>
      </c>
      <c r="H12" s="64"/>
      <c r="I12" s="16"/>
      <c r="J12" s="29"/>
    </row>
    <row r="13" spans="1:10" s="35" customFormat="1" ht="16.5" thickBot="1">
      <c r="A13" s="18"/>
      <c r="B13" s="19"/>
      <c r="C13" s="19"/>
      <c r="D13" s="21"/>
      <c r="E13" s="32"/>
      <c r="F13" s="33"/>
      <c r="G13" s="34"/>
      <c r="H13" s="21"/>
      <c r="I13" s="21"/>
      <c r="J13" s="22"/>
    </row>
    <row r="14" spans="1:10" ht="15.75">
      <c r="A14" s="6" t="s">
        <v>21</v>
      </c>
      <c r="B14" s="7">
        <v>22</v>
      </c>
      <c r="C14" s="8">
        <f>+B14*8</f>
        <v>176</v>
      </c>
      <c r="D14" s="63">
        <f>SUM(C14:C15)</f>
        <v>352</v>
      </c>
      <c r="E14" s="9">
        <f>+B14*6</f>
        <v>132</v>
      </c>
      <c r="F14" s="63">
        <f>SUM(E14:E15)</f>
        <v>264</v>
      </c>
      <c r="G14" s="9">
        <f>+B14*4</f>
        <v>88</v>
      </c>
      <c r="H14" s="63">
        <f>SUM(G14:G15)</f>
        <v>176</v>
      </c>
      <c r="I14" s="10"/>
      <c r="J14" s="11"/>
    </row>
    <row r="15" spans="1:10" ht="16.5" thickBot="1">
      <c r="A15" s="12" t="s">
        <v>22</v>
      </c>
      <c r="B15" s="13">
        <v>22</v>
      </c>
      <c r="C15" s="14">
        <f>+B15*8</f>
        <v>176</v>
      </c>
      <c r="D15" s="64"/>
      <c r="E15" s="15">
        <f>+B15*6</f>
        <v>132</v>
      </c>
      <c r="F15" s="64"/>
      <c r="G15" s="36">
        <f>+B15*4</f>
        <v>88</v>
      </c>
      <c r="H15" s="65"/>
      <c r="I15" s="16" t="s">
        <v>13</v>
      </c>
      <c r="J15" s="29" t="s">
        <v>23</v>
      </c>
    </row>
    <row r="16" spans="1:10" ht="16.5" thickBot="1">
      <c r="A16" s="18"/>
      <c r="B16" s="19"/>
      <c r="C16" s="19"/>
      <c r="D16" s="20"/>
      <c r="E16" s="19"/>
      <c r="F16" s="20"/>
      <c r="G16" s="37"/>
      <c r="H16" s="38"/>
      <c r="I16" s="21"/>
      <c r="J16" s="22"/>
    </row>
    <row r="17" spans="1:10" ht="15.75">
      <c r="A17" s="6" t="s">
        <v>24</v>
      </c>
      <c r="B17" s="7">
        <v>20</v>
      </c>
      <c r="C17" s="8">
        <f>+B17*8</f>
        <v>160</v>
      </c>
      <c r="D17" s="63">
        <f>SUM(C17:C18)</f>
        <v>336</v>
      </c>
      <c r="E17" s="9">
        <f>+B17*6</f>
        <v>120</v>
      </c>
      <c r="F17" s="63">
        <f>SUM(E17:E18)</f>
        <v>252</v>
      </c>
      <c r="G17" s="9">
        <f>+B17*4</f>
        <v>80</v>
      </c>
      <c r="H17" s="63">
        <f>SUM(G17:G18)</f>
        <v>168</v>
      </c>
      <c r="I17" s="10"/>
      <c r="J17" s="11"/>
    </row>
    <row r="18" spans="1:10" ht="39" thickBot="1">
      <c r="A18" s="12" t="s">
        <v>25</v>
      </c>
      <c r="B18" s="13">
        <v>22</v>
      </c>
      <c r="C18" s="14">
        <f>+B18*8</f>
        <v>176</v>
      </c>
      <c r="D18" s="64"/>
      <c r="E18" s="15">
        <f>+B18*6</f>
        <v>132</v>
      </c>
      <c r="F18" s="64"/>
      <c r="G18" s="15">
        <f>+B18*4</f>
        <v>88</v>
      </c>
      <c r="H18" s="64"/>
      <c r="I18" s="43" t="s">
        <v>13</v>
      </c>
      <c r="J18" s="48" t="s">
        <v>32</v>
      </c>
    </row>
    <row r="19" spans="1:10" ht="16.5" thickBot="1">
      <c r="A19" s="18"/>
      <c r="B19" s="19"/>
      <c r="C19" s="19"/>
      <c r="D19" s="20"/>
      <c r="E19" s="19"/>
      <c r="F19" s="20"/>
      <c r="G19" s="19"/>
      <c r="H19" s="20"/>
      <c r="I19" s="21"/>
      <c r="J19" s="22"/>
    </row>
    <row r="20" spans="1:10" ht="38.25">
      <c r="A20" s="6" t="s">
        <v>26</v>
      </c>
      <c r="B20" s="7">
        <v>21</v>
      </c>
      <c r="C20" s="8">
        <f>+B20*8</f>
        <v>168</v>
      </c>
      <c r="D20" s="63">
        <f>SUM(C20:C21)</f>
        <v>320</v>
      </c>
      <c r="E20" s="9">
        <f>+B20*6</f>
        <v>126</v>
      </c>
      <c r="F20" s="63">
        <f>SUM(E20:E21)</f>
        <v>240</v>
      </c>
      <c r="G20" s="9">
        <f>+B20*4</f>
        <v>84</v>
      </c>
      <c r="H20" s="63">
        <f>SUM(G20:G21)</f>
        <v>160</v>
      </c>
      <c r="I20" s="27" t="s">
        <v>13</v>
      </c>
      <c r="J20" s="49" t="s">
        <v>33</v>
      </c>
    </row>
    <row r="21" spans="1:10" ht="64.5" thickBot="1">
      <c r="A21" s="39" t="s">
        <v>34</v>
      </c>
      <c r="B21" s="40">
        <v>19</v>
      </c>
      <c r="C21" s="41">
        <f>+B21*8</f>
        <v>152</v>
      </c>
      <c r="D21" s="64"/>
      <c r="E21" s="42">
        <f>+B21*6</f>
        <v>114</v>
      </c>
      <c r="F21" s="64"/>
      <c r="G21" s="42">
        <f>+B21*4</f>
        <v>76</v>
      </c>
      <c r="H21" s="64"/>
      <c r="I21" s="43" t="s">
        <v>18</v>
      </c>
      <c r="J21" s="29" t="s">
        <v>35</v>
      </c>
    </row>
    <row r="23" spans="1:15" ht="15.75">
      <c r="A23" s="50"/>
      <c r="D23" s="44"/>
      <c r="E23" s="45"/>
      <c r="F23" s="44"/>
      <c r="H23" s="44"/>
      <c r="I23" s="44"/>
      <c r="J23" s="44"/>
      <c r="K23" s="44"/>
      <c r="L23" s="44"/>
      <c r="M23" s="44"/>
      <c r="N23" s="44"/>
      <c r="O23" s="44"/>
    </row>
    <row r="24" spans="1:10" ht="15.75">
      <c r="A24" s="1"/>
      <c r="B24" s="50"/>
      <c r="C24" s="50"/>
      <c r="D24" s="50"/>
      <c r="E24" s="52"/>
      <c r="F24" s="44"/>
      <c r="G24" s="45"/>
      <c r="H24" s="46"/>
      <c r="I24" s="47"/>
      <c r="J24" s="1"/>
    </row>
    <row r="25" spans="1:10" ht="15.75">
      <c r="A25" s="51"/>
      <c r="B25" s="50"/>
      <c r="C25" s="1"/>
      <c r="D25" s="44"/>
      <c r="E25" s="45"/>
      <c r="F25" s="44"/>
      <c r="G25" s="45"/>
      <c r="H25" s="46"/>
      <c r="I25" s="47"/>
      <c r="J25" s="1"/>
    </row>
    <row r="26" spans="3:10" ht="15.75">
      <c r="C26" s="1"/>
      <c r="D26" s="44"/>
      <c r="E26" s="45"/>
      <c r="F26" s="44"/>
      <c r="G26" s="45"/>
      <c r="H26" s="46"/>
      <c r="I26" s="47"/>
      <c r="J26" s="1"/>
    </row>
    <row r="33" ht="15.75">
      <c r="D33" s="21"/>
    </row>
  </sheetData>
  <sheetProtection/>
  <mergeCells count="21">
    <mergeCell ref="H11:H12"/>
    <mergeCell ref="D8:D9"/>
    <mergeCell ref="F20:F21"/>
    <mergeCell ref="H14:H15"/>
    <mergeCell ref="H17:H18"/>
    <mergeCell ref="H20:H21"/>
    <mergeCell ref="D11:D12"/>
    <mergeCell ref="H8:H9"/>
    <mergeCell ref="D17:D18"/>
    <mergeCell ref="D20:D21"/>
    <mergeCell ref="F17:F18"/>
    <mergeCell ref="A1:J2"/>
    <mergeCell ref="I3:J3"/>
    <mergeCell ref="I4:J4"/>
    <mergeCell ref="H5:H6"/>
    <mergeCell ref="D14:D15"/>
    <mergeCell ref="F5:F6"/>
    <mergeCell ref="F8:F9"/>
    <mergeCell ref="F11:F12"/>
    <mergeCell ref="F14:F15"/>
    <mergeCell ref="D5:D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Katalin</cp:lastModifiedBy>
  <cp:lastPrinted>2011-11-23T14:26:02Z</cp:lastPrinted>
  <dcterms:created xsi:type="dcterms:W3CDTF">2010-12-15T10:57:43Z</dcterms:created>
  <dcterms:modified xsi:type="dcterms:W3CDTF">2012-09-10T11:10:17Z</dcterms:modified>
  <cp:category/>
  <cp:version/>
  <cp:contentType/>
  <cp:contentStatus/>
</cp:coreProperties>
</file>